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1840" windowHeight="13020"/>
  </bookViews>
  <sheets>
    <sheet name="EAEPED_ADMI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<sst xmlns="http://schemas.openxmlformats.org/spreadsheetml/2006/main" count="38" uniqueCount="30">
  <si>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</si>
  <si>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</si>
  <si>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</si>
  <si>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</si>
  <si>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</si>
  <si>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</si>
  <si>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</si>
  <si>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</si>
  <si>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</si>
  <si>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</si>
  <si>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</si>
  <si>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</si>
  <si>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</si>
  <si>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</si>
  <si>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</si>
  <si>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</si>
  <si>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</si>
  <si>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</si>
  <si>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</si>
  <si>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</si>
  <si>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</si>
  <si>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</si>
  <si>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</si>
  <si>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</si>
  <si>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SAN FRANCISCO DEL ORO</t>
  </si>
  <si>
    <t>Del 01 de enero al 31 de dciembre  de 2024 (b)</t>
  </si>
  <si>
    <t>CARMEN LIZBETH ACOSTA GARCIA</t>
  </si>
  <si>
    <t>DIRECTORA EJECUTIVA</t>
  </si>
  <si>
    <t>DAVID TRINIDAD ASTORGA MONTOYA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</si>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</sst>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/>
  <dimension ref="B1:S144"/>
  <sheetViews>
    <sheetView tabSelected="1" topLeftCell="A19" zoomScale="90" zoomScaleNormal="90" workbookViewId="0">
      <selection activeCell="E40" sqref="E4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8555721</v>
      </c>
      <c r="D9" s="12">
        <f>SUM(D10:D17)</f>
        <v>680100</v>
      </c>
      <c r="E9" s="16">
        <f>SUM(C9:D9)</f>
        <v>9235821</v>
      </c>
      <c r="F9" s="12">
        <f>SUM(F10:F17)</f>
        <v>7423766</v>
      </c>
      <c r="G9" s="12">
        <f>SUM(G10:G17)</f>
        <v>6819870</v>
      </c>
      <c r="H9" s="16">
        <f>SUM(E9-F9)</f>
        <v>1812055</v>
      </c>
    </row>
    <row r="10" spans="2:9" x14ac:dyDescent="0.2">
      <c r="B10" s="7" t="s">
        <v>13</v>
      </c>
      <c r="C10" s="8">
        <v>1431390</v>
      </c>
      <c r="D10" s="8">
        <v>-81797</v>
      </c>
      <c r="E10" s="8">
        <f>SUM(C10:D10)</f>
        <v>1349593</v>
      </c>
      <c r="F10" s="8">
        <v>1258744</v>
      </c>
      <c r="G10" s="8">
        <v>1193092</v>
      </c>
      <c r="H10" s="8">
        <f>SUM(E10-F10)</f>
        <v>90849</v>
      </c>
    </row>
    <row r="11" spans="2:9" x14ac:dyDescent="0.2">
      <c r="B11" s="7" t="s">
        <v>14</v>
      </c>
      <c r="C11" s="8">
        <v>2222804</v>
      </c>
      <c r="D11" s="8">
        <v>-1136236</v>
      </c>
      <c r="E11" s="8">
        <f t="shared" ref="E11:E17" si="0">SUM(C11:D11)</f>
        <v>1086568</v>
      </c>
      <c r="F11" s="8">
        <v>611214</v>
      </c>
      <c r="G11" s="8">
        <v>546041</v>
      </c>
      <c r="H11" s="8">
        <f t="shared" ref="H11:H17" si="1">SUM(E11-F11)</f>
        <v>475354</v>
      </c>
    </row>
    <row r="12" spans="2:9" x14ac:dyDescent="0.2">
      <c r="B12" s="7" t="s">
        <v>15</v>
      </c>
      <c r="C12" s="8">
        <v>4901527</v>
      </c>
      <c r="D12" s="8">
        <v>1898133</v>
      </c>
      <c r="E12" s="8">
        <f t="shared" si="0"/>
        <v>6799660</v>
      </c>
      <c r="F12" s="8">
        <v>5553808</v>
      </c>
      <c r="G12" s="8">
        <v>5080737</v>
      </c>
      <c r="H12" s="8">
        <f t="shared" si="1"/>
        <v>1245852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8555721</v>
      </c>
      <c r="D29" s="4">
        <f t="shared" ref="D29:H29" si="5">SUM(D9+D19)</f>
        <v>680100</v>
      </c>
      <c r="E29" s="4">
        <f t="shared" si="5"/>
        <v>9235821</v>
      </c>
      <c r="F29" s="4">
        <f t="shared" si="5"/>
        <v>7423766</v>
      </c>
      <c r="G29" s="4">
        <f t="shared" si="5"/>
        <v>6819870</v>
      </c>
      <c r="H29" s="4">
        <f t="shared" si="5"/>
        <v>1812055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6" s="20" customFormat="1" x14ac:dyDescent="0.2"/>
    <row r="34" spans="2:6" s="20" customFormat="1" x14ac:dyDescent="0.2"/>
    <row r="35" spans="2:6" s="20" customFormat="1" x14ac:dyDescent="0.2"/>
    <row r="36" spans="2:6" s="20" customFormat="1" x14ac:dyDescent="0.2"/>
    <row r="37" spans="2:6" s="20" customFormat="1" x14ac:dyDescent="0.2"/>
    <row r="38" spans="2:6" s="20" customFormat="1" x14ac:dyDescent="0.2"/>
    <row r="39" spans="2:6" s="20" customFormat="1" x14ac:dyDescent="0.2"/>
    <row r="40" spans="2:6" s="20" customFormat="1" x14ac:dyDescent="0.2"/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>
      <c r="B45" s="38" t="s">
        <v>26</v>
      </c>
      <c r="F45" s="38" t="s">
        <v>28</v>
      </c>
    </row>
    <row r="46" spans="2:6" s="20" customFormat="1" x14ac:dyDescent="0.2">
      <c r="B46" s="38" t="s">
        <v>27</v>
      </c>
      <c r="F46" s="38" t="s">
        <v>29</v>
      </c>
    </row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EAEPED_ADMIN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2025-02-06T05:36:07Z</cp:lastPrinted>
  <dcterms:created xsi:type="dcterms:W3CDTF">2020-01-08T21:44:09Z</dcterms:created>
  <dcterms:modified xsi:type="dcterms:W3CDTF">2025-02-06T05:36:22Z</dcterms:modified>
</cp:coreProperties>
</file>